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33_Informatik\Homepage\Private Mandatsaufträge\"/>
    </mc:Choice>
  </mc:AlternateContent>
  <xr:revisionPtr revIDLastSave="0" documentId="8_{B445A69B-941D-4645-9F5B-EC931C398A6A}" xr6:coauthVersionLast="47" xr6:coauthVersionMax="47" xr10:uidLastSave="{00000000-0000-0000-0000-000000000000}"/>
  <bookViews>
    <workbookView xWindow="25800" yWindow="0" windowWidth="25800" windowHeight="21000" xr2:uid="{A5708E2B-ECC9-461E-BBDC-2C311812458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1" l="1"/>
  <c r="C27" i="1"/>
  <c r="C26" i="1"/>
  <c r="C16" i="1"/>
  <c r="C43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4" i="1"/>
  <c r="C25" i="1"/>
  <c r="C13" i="1"/>
  <c r="C11" i="1"/>
  <c r="C12" i="1"/>
  <c r="C14" i="1"/>
  <c r="C15" i="1"/>
  <c r="C17" i="1"/>
  <c r="C18" i="1"/>
  <c r="B20" i="1"/>
  <c r="C10" i="1"/>
  <c r="B48" i="1" l="1"/>
  <c r="C46" i="1"/>
  <c r="C20" i="1"/>
  <c r="C48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<sst xmlns="http://schemas.openxmlformats.org/spreadsheetml/2006/main" count="40" uniqueCount="38">
  <si>
    <t>Name, Vorname, Jahrgang</t>
  </si>
  <si>
    <t>Einnahmen</t>
  </si>
  <si>
    <t>Rente AHV/IV</t>
  </si>
  <si>
    <t>Hilflosenentschädigung</t>
  </si>
  <si>
    <t>Ergänzungsleistungen</t>
  </si>
  <si>
    <t>Prämienverbilligung</t>
  </si>
  <si>
    <t>Vermögensertrag</t>
  </si>
  <si>
    <t>Monat</t>
  </si>
  <si>
    <t>Jahr</t>
  </si>
  <si>
    <t>Total Einnahmen</t>
  </si>
  <si>
    <t>Ausgaben</t>
  </si>
  <si>
    <t>Strom</t>
  </si>
  <si>
    <t>Krankenkasse KVG</t>
  </si>
  <si>
    <t>Krankenkasse VVG</t>
  </si>
  <si>
    <t>Privathaftpflicht- &amp; Hausratversicherung</t>
  </si>
  <si>
    <t>Versicherungen</t>
  </si>
  <si>
    <t>Haushalts-/Taschengeld</t>
  </si>
  <si>
    <t>Ferien/Freizeit</t>
  </si>
  <si>
    <t>Kleidung</t>
  </si>
  <si>
    <t>Steuern</t>
  </si>
  <si>
    <t>Radio/TV/Internet</t>
  </si>
  <si>
    <t>Telefon</t>
  </si>
  <si>
    <t>Gebühren/Entschädigungen</t>
  </si>
  <si>
    <t>Total Ausgaben</t>
  </si>
  <si>
    <t>Mehrausgaben/Mehreinnahmen</t>
  </si>
  <si>
    <t>Jahr:</t>
  </si>
  <si>
    <r>
      <t>Gesundheitskosten</t>
    </r>
    <r>
      <rPr>
        <sz val="9"/>
        <color theme="1"/>
        <rFont val="Calibri"/>
        <family val="2"/>
      </rPr>
      <t xml:space="preserve"> (Selbstbehalte, Franchise, nicht vers. Kosten)</t>
    </r>
  </si>
  <si>
    <r>
      <t>Mobilität</t>
    </r>
    <r>
      <rPr>
        <sz val="9"/>
        <color theme="1"/>
        <rFont val="Calibri"/>
        <family val="2"/>
      </rPr>
      <t xml:space="preserve"> (ÖV-Billet, Taxi, Fahrzeuge)</t>
    </r>
  </si>
  <si>
    <t>weiteres Einkommen (individuelle Beschreibung)</t>
  </si>
  <si>
    <t>weitere Ausgaben (individuelle Beschreibung)</t>
  </si>
  <si>
    <t>Lohn/Ersatz (ALV, KTG, WSH)</t>
  </si>
  <si>
    <t>Rückerstattung Krankheitskosten (inkl. Transportkosten)</t>
  </si>
  <si>
    <t>Miete/Logis bei Eltern</t>
  </si>
  <si>
    <t>Mahlzeiten, Waschen, Reinigung</t>
  </si>
  <si>
    <t>Betreuung / Pflege</t>
  </si>
  <si>
    <t>Sparen / Rückstellungen / Unvorhergesehens</t>
  </si>
  <si>
    <t>Budget / Selbstständiges Wohnen</t>
  </si>
  <si>
    <t>KESB Willisau-Wiggertal
Schlossstrasse 3
6130 Willisau
T: 041 972 58 00
E: info@kesb-willisau.ch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</si>
</sst>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CHF&quot;\ * #,##0.00_ ;_ &quot;CHF&quot;\ * \-#,##0.00_ ;_ &quot;CHF&quot;\ * &quot;-&quot;??_ ;_ @_ "/>
  </numFmts>
  <fonts count="9" x14ac:knownFonts="1">
    <font>
      <sz val="10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i/>
      <sz val="12"/>
      <color theme="1"/>
      <name val="Calibri"/>
      <family val="2"/>
    </font>
    <font>
      <i/>
      <sz val="12"/>
      <color theme="1"/>
      <name val="Calibri"/>
      <family val="2"/>
    </font>
    <font>
      <sz val="9"/>
      <color theme="1"/>
      <name val="Calibri"/>
      <family val="2"/>
    </font>
    <font>
      <vertAlign val="superscript"/>
      <sz val="12"/>
      <color theme="1"/>
      <name val="Calibri"/>
      <family val="2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44" fontId="1" fillId="0" borderId="0" xfId="0" applyNumberFormat="1" applyFont="1"/>
    <xf numFmtId="44" fontId="2" fillId="0" borderId="0" xfId="0" applyNumberFormat="1" applyFont="1" applyAlignment="1">
      <alignment horizontal="center"/>
    </xf>
    <xf numFmtId="0" fontId="1" fillId="0" borderId="1" xfId="0" applyFont="1" applyBorder="1"/>
    <xf numFmtId="44" fontId="1" fillId="0" borderId="1" xfId="0" applyNumberFormat="1" applyFont="1" applyBorder="1"/>
    <xf numFmtId="0" fontId="3" fillId="0" borderId="0" xfId="0" applyFont="1"/>
    <xf numFmtId="0" fontId="4" fillId="0" borderId="0" xfId="0" applyFont="1"/>
    <xf numFmtId="44" fontId="4" fillId="0" borderId="0" xfId="0" applyNumberFormat="1" applyFont="1"/>
    <xf numFmtId="0" fontId="5" fillId="0" borderId="0" xfId="0" applyFont="1"/>
    <xf numFmtId="44" fontId="2" fillId="2" borderId="0" xfId="0" applyNumberFormat="1" applyFont="1" applyFill="1" applyAlignment="1">
      <alignment horizontal="center"/>
    </xf>
    <xf numFmtId="44" fontId="1" fillId="2" borderId="0" xfId="0" applyNumberFormat="1" applyFont="1" applyFill="1"/>
    <xf numFmtId="44" fontId="1" fillId="2" borderId="1" xfId="0" applyNumberFormat="1" applyFont="1" applyFill="1" applyBorder="1"/>
    <xf numFmtId="44" fontId="4" fillId="2" borderId="0" xfId="0" applyNumberFormat="1" applyFont="1" applyFill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7" fillId="0" borderId="0" xfId="0" applyFont="1" applyAlignment="1">
      <alignment vertical="top"/>
    </xf>
    <xf numFmtId="44" fontId="8" fillId="0" borderId="0" xfId="0" applyNumberFormat="1" applyFont="1" applyAlignment="1">
      <alignment horizontal="righ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91B33-9B44-4CC8-8DBC-1D55F1DD76AE}">
  <sheetPr>
    <pageSetUpPr fitToPage="1"/>
  </sheetPr>
  <dimension ref="A1:C48"/>
  <sheetViews>
    <sheetView tabSelected="1" zoomScaleNormal="100" workbookViewId="0">
      <selection activeCell="F13" sqref="F13"/>
    </sheetView>
  </sheetViews>
  <sheetFormatPr baseColWidth="10" defaultRowHeight="15.75" x14ac:dyDescent="0.25"/>
  <cols>
    <col min="1" max="1" width="51.7109375" style="1" customWidth="1"/>
    <col min="2" max="2" width="15.85546875" style="2" customWidth="1"/>
    <col min="3" max="3" width="16.85546875" style="2" bestFit="1" customWidth="1"/>
    <col min="4" max="16384" width="11.42578125" style="1"/>
  </cols>
  <sheetData>
    <row r="1" spans="1:3" ht="66" customHeight="1" x14ac:dyDescent="0.25">
      <c r="A1" s="16" t="e" vm="1">
        <v>#VALUE!</v>
      </c>
      <c r="B1" s="17" t="s">
        <v>37</v>
      </c>
      <c r="C1" s="17"/>
    </row>
    <row r="3" spans="1:3" ht="18.75" x14ac:dyDescent="0.3">
      <c r="A3" s="6" t="s">
        <v>36</v>
      </c>
    </row>
    <row r="5" spans="1:3" x14ac:dyDescent="0.25">
      <c r="A5" s="14" t="s">
        <v>0</v>
      </c>
      <c r="B5" s="15" t="s">
        <v>25</v>
      </c>
      <c r="C5" s="15">
        <v>2025</v>
      </c>
    </row>
    <row r="8" spans="1:3" x14ac:dyDescent="0.25">
      <c r="A8" s="7" t="s">
        <v>1</v>
      </c>
      <c r="B8" s="10" t="s">
        <v>7</v>
      </c>
      <c r="C8" s="3" t="s">
        <v>8</v>
      </c>
    </row>
    <row r="9" spans="1:3" x14ac:dyDescent="0.25">
      <c r="B9" s="11"/>
    </row>
    <row r="10" spans="1:3" x14ac:dyDescent="0.25">
      <c r="A10" s="1" t="s">
        <v>30</v>
      </c>
      <c r="B10" s="11">
        <v>0</v>
      </c>
      <c r="C10" s="2">
        <f>B10*12</f>
        <v>0</v>
      </c>
    </row>
    <row r="11" spans="1:3" x14ac:dyDescent="0.25">
      <c r="A11" s="1" t="s">
        <v>2</v>
      </c>
      <c r="B11" s="11">
        <v>0</v>
      </c>
      <c r="C11" s="2">
        <f t="shared" ref="C11:C18" si="0">B11*12</f>
        <v>0</v>
      </c>
    </row>
    <row r="12" spans="1:3" x14ac:dyDescent="0.25">
      <c r="A12" s="1" t="s">
        <v>3</v>
      </c>
      <c r="B12" s="11">
        <v>0</v>
      </c>
      <c r="C12" s="2">
        <f t="shared" si="0"/>
        <v>0</v>
      </c>
    </row>
    <row r="13" spans="1:3" x14ac:dyDescent="0.25">
      <c r="A13" s="1" t="s">
        <v>4</v>
      </c>
      <c r="B13" s="11">
        <v>0</v>
      </c>
      <c r="C13" s="2">
        <f>B13*12</f>
        <v>0</v>
      </c>
    </row>
    <row r="14" spans="1:3" x14ac:dyDescent="0.25">
      <c r="A14" s="1" t="s">
        <v>5</v>
      </c>
      <c r="B14" s="11">
        <v>0</v>
      </c>
      <c r="C14" s="2">
        <f t="shared" si="0"/>
        <v>0</v>
      </c>
    </row>
    <row r="15" spans="1:3" x14ac:dyDescent="0.25">
      <c r="A15" s="1" t="s">
        <v>6</v>
      </c>
      <c r="B15" s="11">
        <v>0</v>
      </c>
      <c r="C15" s="2">
        <f t="shared" si="0"/>
        <v>0</v>
      </c>
    </row>
    <row r="16" spans="1:3" x14ac:dyDescent="0.25">
      <c r="A16" s="1" t="s">
        <v>31</v>
      </c>
      <c r="B16" s="11">
        <v>0</v>
      </c>
      <c r="C16" s="2">
        <f>B16*12</f>
        <v>0</v>
      </c>
    </row>
    <row r="17" spans="1:3" x14ac:dyDescent="0.25">
      <c r="A17" s="1" t="s">
        <v>28</v>
      </c>
      <c r="B17" s="11">
        <v>0</v>
      </c>
      <c r="C17" s="2">
        <f t="shared" si="0"/>
        <v>0</v>
      </c>
    </row>
    <row r="18" spans="1:3" x14ac:dyDescent="0.25">
      <c r="A18" s="1" t="s">
        <v>28</v>
      </c>
      <c r="B18" s="11">
        <v>0</v>
      </c>
      <c r="C18" s="2">
        <f t="shared" si="0"/>
        <v>0</v>
      </c>
    </row>
    <row r="19" spans="1:3" x14ac:dyDescent="0.25">
      <c r="A19" s="4"/>
      <c r="B19" s="12"/>
      <c r="C19" s="5"/>
    </row>
    <row r="20" spans="1:3" s="9" customFormat="1" x14ac:dyDescent="0.25">
      <c r="A20" s="7" t="s">
        <v>9</v>
      </c>
      <c r="B20" s="13">
        <f>SUM(B10:B19)</f>
        <v>0</v>
      </c>
      <c r="C20" s="8">
        <f>SUM(C10:C19)</f>
        <v>0</v>
      </c>
    </row>
    <row r="21" spans="1:3" x14ac:dyDescent="0.25">
      <c r="B21" s="11"/>
    </row>
    <row r="22" spans="1:3" x14ac:dyDescent="0.25">
      <c r="B22" s="11"/>
    </row>
    <row r="23" spans="1:3" x14ac:dyDescent="0.25">
      <c r="A23" s="7" t="s">
        <v>10</v>
      </c>
      <c r="B23" s="11"/>
    </row>
    <row r="24" spans="1:3" x14ac:dyDescent="0.25">
      <c r="B24" s="11"/>
    </row>
    <row r="25" spans="1:3" x14ac:dyDescent="0.25">
      <c r="A25" s="1" t="s">
        <v>32</v>
      </c>
      <c r="B25" s="11">
        <v>0</v>
      </c>
      <c r="C25" s="2">
        <f>B25*12</f>
        <v>0</v>
      </c>
    </row>
    <row r="26" spans="1:3" x14ac:dyDescent="0.25">
      <c r="A26" s="1" t="s">
        <v>33</v>
      </c>
      <c r="B26" s="11">
        <v>0</v>
      </c>
      <c r="C26" s="2">
        <f t="shared" ref="C26" si="1">B26*12</f>
        <v>0</v>
      </c>
    </row>
    <row r="27" spans="1:3" x14ac:dyDescent="0.25">
      <c r="A27" s="1" t="s">
        <v>34</v>
      </c>
      <c r="B27" s="11">
        <v>0</v>
      </c>
      <c r="C27" s="2">
        <f>B27*12</f>
        <v>0</v>
      </c>
    </row>
    <row r="28" spans="1:3" x14ac:dyDescent="0.25">
      <c r="A28" s="1" t="s">
        <v>11</v>
      </c>
      <c r="B28" s="11">
        <v>0</v>
      </c>
      <c r="C28" s="2">
        <f t="shared" ref="C28:C44" si="2">B28*12</f>
        <v>0</v>
      </c>
    </row>
    <row r="29" spans="1:3" x14ac:dyDescent="0.25">
      <c r="A29" s="1" t="s">
        <v>20</v>
      </c>
      <c r="B29" s="11">
        <v>0</v>
      </c>
      <c r="C29" s="2">
        <f t="shared" si="2"/>
        <v>0</v>
      </c>
    </row>
    <row r="30" spans="1:3" x14ac:dyDescent="0.25">
      <c r="A30" s="1" t="s">
        <v>21</v>
      </c>
      <c r="B30" s="11">
        <v>0</v>
      </c>
      <c r="C30" s="2">
        <f t="shared" si="2"/>
        <v>0</v>
      </c>
    </row>
    <row r="31" spans="1:3" x14ac:dyDescent="0.25">
      <c r="A31" s="1" t="s">
        <v>12</v>
      </c>
      <c r="B31" s="11">
        <v>0</v>
      </c>
      <c r="C31" s="2">
        <f t="shared" si="2"/>
        <v>0</v>
      </c>
    </row>
    <row r="32" spans="1:3" x14ac:dyDescent="0.25">
      <c r="A32" s="1" t="s">
        <v>13</v>
      </c>
      <c r="B32" s="11">
        <v>0</v>
      </c>
      <c r="C32" s="2">
        <f t="shared" si="2"/>
        <v>0</v>
      </c>
    </row>
    <row r="33" spans="1:3" x14ac:dyDescent="0.25">
      <c r="A33" s="1" t="s">
        <v>26</v>
      </c>
      <c r="B33" s="11">
        <v>0</v>
      </c>
      <c r="C33" s="2">
        <f t="shared" si="2"/>
        <v>0</v>
      </c>
    </row>
    <row r="34" spans="1:3" x14ac:dyDescent="0.25">
      <c r="A34" s="1" t="s">
        <v>14</v>
      </c>
      <c r="B34" s="11">
        <v>0</v>
      </c>
      <c r="C34" s="2">
        <f t="shared" si="2"/>
        <v>0</v>
      </c>
    </row>
    <row r="35" spans="1:3" x14ac:dyDescent="0.25">
      <c r="A35" s="1" t="s">
        <v>15</v>
      </c>
      <c r="B35" s="11">
        <v>0</v>
      </c>
      <c r="C35" s="2">
        <f t="shared" si="2"/>
        <v>0</v>
      </c>
    </row>
    <row r="36" spans="1:3" x14ac:dyDescent="0.25">
      <c r="A36" s="1" t="s">
        <v>27</v>
      </c>
      <c r="B36" s="11">
        <v>0</v>
      </c>
      <c r="C36" s="2">
        <f t="shared" si="2"/>
        <v>0</v>
      </c>
    </row>
    <row r="37" spans="1:3" x14ac:dyDescent="0.25">
      <c r="A37" s="1" t="s">
        <v>16</v>
      </c>
      <c r="B37" s="11">
        <v>0</v>
      </c>
      <c r="C37" s="2">
        <f t="shared" si="2"/>
        <v>0</v>
      </c>
    </row>
    <row r="38" spans="1:3" x14ac:dyDescent="0.25">
      <c r="A38" s="1" t="s">
        <v>17</v>
      </c>
      <c r="B38" s="11">
        <v>0</v>
      </c>
      <c r="C38" s="2">
        <f t="shared" si="2"/>
        <v>0</v>
      </c>
    </row>
    <row r="39" spans="1:3" x14ac:dyDescent="0.25">
      <c r="A39" s="1" t="s">
        <v>18</v>
      </c>
      <c r="B39" s="11">
        <v>0</v>
      </c>
      <c r="C39" s="2">
        <f t="shared" si="2"/>
        <v>0</v>
      </c>
    </row>
    <row r="40" spans="1:3" x14ac:dyDescent="0.25">
      <c r="A40" s="1" t="s">
        <v>19</v>
      </c>
      <c r="B40" s="11">
        <v>0</v>
      </c>
      <c r="C40" s="2">
        <f t="shared" si="2"/>
        <v>0</v>
      </c>
    </row>
    <row r="41" spans="1:3" x14ac:dyDescent="0.25">
      <c r="A41" s="1" t="s">
        <v>22</v>
      </c>
      <c r="B41" s="11">
        <v>0</v>
      </c>
      <c r="C41" s="2">
        <f t="shared" si="2"/>
        <v>0</v>
      </c>
    </row>
    <row r="42" spans="1:3" x14ac:dyDescent="0.25">
      <c r="A42" s="1" t="s">
        <v>35</v>
      </c>
      <c r="B42" s="11">
        <v>0</v>
      </c>
      <c r="C42" s="2">
        <f t="shared" si="2"/>
        <v>0</v>
      </c>
    </row>
    <row r="43" spans="1:3" x14ac:dyDescent="0.25">
      <c r="A43" s="1" t="s">
        <v>29</v>
      </c>
      <c r="B43" s="11">
        <v>0</v>
      </c>
      <c r="C43" s="2">
        <f>B43*12</f>
        <v>0</v>
      </c>
    </row>
    <row r="44" spans="1:3" x14ac:dyDescent="0.25">
      <c r="A44" s="1" t="s">
        <v>29</v>
      </c>
      <c r="B44" s="11">
        <v>0</v>
      </c>
      <c r="C44" s="2">
        <f t="shared" si="2"/>
        <v>0</v>
      </c>
    </row>
    <row r="45" spans="1:3" x14ac:dyDescent="0.25">
      <c r="A45" s="4"/>
      <c r="B45" s="12"/>
      <c r="C45" s="5"/>
    </row>
    <row r="46" spans="1:3" s="9" customFormat="1" x14ac:dyDescent="0.25">
      <c r="A46" s="7" t="s">
        <v>23</v>
      </c>
      <c r="B46" s="13">
        <f>SUM(B25:B45)</f>
        <v>0</v>
      </c>
      <c r="C46" s="8">
        <f>SUM(C25:C45)</f>
        <v>0</v>
      </c>
    </row>
    <row r="47" spans="1:3" x14ac:dyDescent="0.25">
      <c r="B47" s="11"/>
    </row>
    <row r="48" spans="1:3" s="9" customFormat="1" x14ac:dyDescent="0.25">
      <c r="A48" s="7" t="s">
        <v>24</v>
      </c>
      <c r="B48" s="13">
        <f>B20-B46</f>
        <v>0</v>
      </c>
      <c r="C48" s="8">
        <f>C20-C46</f>
        <v>0</v>
      </c>
    </row>
  </sheetData>
  <mergeCells count="1">
    <mergeCell ref="B1:C1"/>
  </mergeCells>
  <pageMargins left="0.70866141732283472" right="0.31496062992125984" top="0.43307086614173229" bottom="0.78740157480314965" header="0.31496062992125984" footer="0.31496062992125984"/>
  <pageSetup paperSize="9" scale="95" orientation="portrait" r:id="rId1"/>
  <headerFooter differentFirst="1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SoBZ Willisau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Kathrin Senn Frey</dc:creator>
  <cp:lastModifiedBy>Lara Corvaglia</cp:lastModifiedBy>
  <cp:lastPrinted>2025-02-06T15:45:49Z</cp:lastPrinted>
  <dcterms:created xsi:type="dcterms:W3CDTF">2024-12-17T13:14:50Z</dcterms:created>
  <dcterms:modified xsi:type="dcterms:W3CDTF">2025-02-06T15:47:24Z</dcterms:modified>
</cp:coreProperties>
</file>